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Second_Burials_1a" vbProcedure="false">Sheet1!$A$2:$O$21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<sst xmlns="http://schemas.openxmlformats.org/spreadsheetml/2006/main" count="146" uniqueCount="131">
  <si>
    <t xml:space="preserve">Nachname</t>
  </si>
  <si>
    <t xml:space="preserve">Vorname</t>
  </si>
  <si>
    <t xml:space="preserve">Tod Datum</t>
  </si>
  <si>
    <t xml:space="preserve">NEU</t>
  </si>
  <si>
    <t xml:space="preserve">Beerdigung Datum</t>
  </si>
  <si>
    <t xml:space="preserve">Alter</t>
  </si>
  <si>
    <t xml:space="preserve">Geburtsdatum</t>
  </si>
  <si>
    <t xml:space="preserve">Vater Nachname</t>
  </si>
  <si>
    <t xml:space="preserve">Vater Vorname</t>
  </si>
  <si>
    <t xml:space="preserve">Geburtsort</t>
  </si>
  <si>
    <t xml:space="preserve">Mutter Nachname</t>
  </si>
  <si>
    <t xml:space="preserve">Mutter Vorname</t>
  </si>
  <si>
    <t xml:space="preserve">Mutter Geburtsort</t>
  </si>
  <si>
    <t xml:space="preserve">Kommentar</t>
  </si>
  <si>
    <t xml:space="preserve">Arnold</t>
  </si>
  <si>
    <t xml:space="preserve"> stillborn daughter</t>
  </si>
  <si>
    <t xml:space="preserve"> 16-Jan-57</t>
  </si>
  <si>
    <t xml:space="preserve"> l 6-Jan-57</t>
  </si>
  <si>
    <t xml:space="preserve"> </t>
  </si>
  <si>
    <t xml:space="preserve"> Arnold</t>
  </si>
  <si>
    <t xml:space="preserve"> Richard Hugo</t>
  </si>
  <si>
    <t xml:space="preserve"> Lommatzsch, Sachsen</t>
  </si>
  <si>
    <t xml:space="preserve">Auermann</t>
  </si>
  <si>
    <t xml:space="preserve"> Eleonore Wilhelmine</t>
  </si>
  <si>
    <t xml:space="preserve"> 11-May-1850</t>
  </si>
  <si>
    <t xml:space="preserve"> 13-May-50</t>
  </si>
  <si>
    <t xml:space="preserve">9 May 1813 or 1814</t>
  </si>
  <si>
    <t xml:space="preserve"> Auermann</t>
  </si>
  <si>
    <t xml:space="preserve"> Jakob</t>
  </si>
  <si>
    <t xml:space="preserve"> Naumburg a.d. Saale, Sachsen</t>
  </si>
  <si>
    <t xml:space="preserve"> spouse </t>
  </si>
  <si>
    <t xml:space="preserve">Aul</t>
  </si>
  <si>
    <t xml:space="preserve"> Georg</t>
  </si>
  <si>
    <t xml:space="preserve"> 6-May-44</t>
  </si>
  <si>
    <t xml:space="preserve"> 7-May-44</t>
  </si>
  <si>
    <t xml:space="preserve">14 Apr 1838</t>
  </si>
  <si>
    <t xml:space="preserve">Axler</t>
  </si>
  <si>
    <t xml:space="preserve"> Elisabeth</t>
  </si>
  <si>
    <t xml:space="preserve"> 5-Dec-50</t>
  </si>
  <si>
    <t xml:space="preserve"> 1y, 11m</t>
  </si>
  <si>
    <t xml:space="preserve"> Axler</t>
  </si>
  <si>
    <t xml:space="preserve"> Thomas</t>
  </si>
  <si>
    <t xml:space="preserve"> Kups, Baiem</t>
  </si>
  <si>
    <t xml:space="preserve">Bach</t>
  </si>
  <si>
    <t xml:space="preserve"> Georg Heinrich</t>
  </si>
  <si>
    <t xml:space="preserve"> 5-Jun-66</t>
  </si>
  <si>
    <t xml:space="preserve"> 6-Jun-66</t>
  </si>
  <si>
    <t xml:space="preserve"> 3m, 14d</t>
  </si>
  <si>
    <t xml:space="preserve"> Bach</t>
  </si>
  <si>
    <t xml:space="preserve"> Adam</t>
  </si>
  <si>
    <t xml:space="preserve"> Eckartsbom, Hessen</t>
  </si>
  <si>
    <t xml:space="preserve"> Karl Heinrich Theodor</t>
  </si>
  <si>
    <t xml:space="preserve"> 4-Dec-60</t>
  </si>
  <si>
    <t xml:space="preserve"> 6-Dec-60</t>
  </si>
  <si>
    <t xml:space="preserve"> 3y, 6m, 11d</t>
  </si>
  <si>
    <t xml:space="preserve"> Eckartsbom</t>
  </si>
  <si>
    <t xml:space="preserve"> premature son</t>
  </si>
  <si>
    <t xml:space="preserve"> 21-Dec-54</t>
  </si>
  <si>
    <t xml:space="preserve"> 15min</t>
  </si>
  <si>
    <t xml:space="preserve">Bachmann</t>
  </si>
  <si>
    <t xml:space="preserve"> Margarethe</t>
  </si>
  <si>
    <t xml:space="preserve"> 8-Apr-61</t>
  </si>
  <si>
    <t xml:space="preserve"> 10-Apr-61</t>
  </si>
  <si>
    <t xml:space="preserve"> 5y, 5m, 28d</t>
  </si>
  <si>
    <t xml:space="preserve"> Bachmann</t>
  </si>
  <si>
    <t xml:space="preserve"> Wilh. Heinrich</t>
  </si>
  <si>
    <t xml:space="preserve"> father deceased </t>
  </si>
  <si>
    <t xml:space="preserve">Bader</t>
  </si>
  <si>
    <t xml:space="preserve"> Cyriak</t>
  </si>
  <si>
    <t xml:space="preserve"> 14-Jul-61</t>
  </si>
  <si>
    <t xml:space="preserve"> 15-Jul-61</t>
  </si>
  <si>
    <t xml:space="preserve"> 60y, 6m</t>
  </si>
  <si>
    <t xml:space="preserve"> Gemund, Wurttemberg</t>
  </si>
  <si>
    <t xml:space="preserve">Baierlein</t>
  </si>
  <si>
    <t xml:space="preserve"> Maria Regine</t>
  </si>
  <si>
    <t xml:space="preserve"> l 4-Dec-52</t>
  </si>
  <si>
    <t xml:space="preserve"> l 6-Dec-52</t>
  </si>
  <si>
    <t xml:space="preserve"> 6y, 6m</t>
  </si>
  <si>
    <t xml:space="preserve"> Baierlein </t>
  </si>
  <si>
    <t xml:space="preserve"> Johann</t>
  </si>
  <si>
    <t xml:space="preserve"> Baireuth, Baiern</t>
  </si>
  <si>
    <t xml:space="preserve">Baiswanger</t>
  </si>
  <si>
    <t xml:space="preserve"> Wilhelm Gottfried</t>
  </si>
  <si>
    <t xml:space="preserve"> 15-Jun-44</t>
  </si>
  <si>
    <t xml:space="preserve"> 16-Jun-44</t>
  </si>
  <si>
    <t xml:space="preserve">17 Jun 1843</t>
  </si>
  <si>
    <t xml:space="preserve">Balla</t>
  </si>
  <si>
    <t xml:space="preserve"> Weinhold</t>
  </si>
  <si>
    <t xml:space="preserve"> 19-May-38</t>
  </si>
  <si>
    <t xml:space="preserve"> 20-May-38</t>
  </si>
  <si>
    <t xml:space="preserve">16 Feb 1834</t>
  </si>
  <si>
    <t xml:space="preserve">Baltz</t>
  </si>
  <si>
    <t xml:space="preserve"> Katharine</t>
  </si>
  <si>
    <t xml:space="preserve"> 4-Jul-42</t>
  </si>
  <si>
    <t xml:space="preserve"> 5-Jul-42</t>
  </si>
  <si>
    <t xml:space="preserve">21 Sep 1841</t>
  </si>
  <si>
    <t xml:space="preserve">Balz</t>
  </si>
  <si>
    <t xml:space="preserve"> Philipine</t>
  </si>
  <si>
    <t xml:space="preserve"> 1-Aug-40</t>
  </si>
  <si>
    <t xml:space="preserve"> 2-Aug-40</t>
  </si>
  <si>
    <t xml:space="preserve">24 Aug 1839</t>
  </si>
  <si>
    <t xml:space="preserve">Bäpler</t>
  </si>
  <si>
    <t xml:space="preserve"> Johannes</t>
  </si>
  <si>
    <t xml:space="preserve"> 29-Apr-49</t>
  </si>
  <si>
    <t xml:space="preserve"> 30-Apr-49</t>
  </si>
  <si>
    <t xml:space="preserve"> 32y</t>
  </si>
  <si>
    <t xml:space="preserve"> Helpersheim, Grünberg, Hessen</t>
  </si>
  <si>
    <t xml:space="preserve">Barth</t>
  </si>
  <si>
    <t xml:space="preserve"> Michael</t>
  </si>
  <si>
    <t xml:space="preserve"> 24-Nov-37</t>
  </si>
  <si>
    <t xml:space="preserve"> 25-Nov-37</t>
  </si>
  <si>
    <t xml:space="preserve">25 Apr 1810</t>
  </si>
  <si>
    <t xml:space="preserve">Barthold</t>
  </si>
  <si>
    <t xml:space="preserve"> Christian Albert</t>
  </si>
  <si>
    <t xml:space="preserve"> 9-Jun-50</t>
  </si>
  <si>
    <t xml:space="preserve"> 11-Jun-50</t>
  </si>
  <si>
    <t xml:space="preserve">6 May 1794</t>
  </si>
  <si>
    <t xml:space="preserve">Schlerz, Sachsen</t>
  </si>
  <si>
    <t xml:space="preserve">Bartholomai</t>
  </si>
  <si>
    <t xml:space="preserve"> Adolph Friedrich</t>
  </si>
  <si>
    <t xml:space="preserve"> 6-Jun-52</t>
  </si>
  <si>
    <t xml:space="preserve"> 9y, 11m</t>
  </si>
  <si>
    <t xml:space="preserve"> Bartholomai</t>
  </si>
  <si>
    <t xml:space="preserve"> Christian Gottlieb</t>
  </si>
  <si>
    <t xml:space="preserve">Bremen</t>
  </si>
  <si>
    <t xml:space="preserve">Bauer</t>
  </si>
  <si>
    <t xml:space="preserve"> Georg Friedrich</t>
  </si>
  <si>
    <t xml:space="preserve"> 11-Jul-44</t>
  </si>
  <si>
    <t xml:space="preserve"> 12-Jul-44</t>
  </si>
  <si>
    <t xml:space="preserve">18 Jun 1843</t>
  </si>
  <si>
    <t xml:space="preserve">   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</si>
</sst>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10.54296875" defaultRowHeight="12.75" zeroHeight="false" outlineLevelRow="0" outlineLevelCol="0"/>
  <cols>
    <col collapsed="false" customWidth="true" hidden="false" outlineLevel="0" max="1" min="1" style="0" width="12.29"/>
    <col collapsed="false" customWidth="true" hidden="false" outlineLevel="0" max="2" min="2" style="0" width="21.85"/>
    <col collapsed="false" customWidth="true" hidden="false" outlineLevel="0" max="3" min="3" style="0" width="13.86"/>
    <col collapsed="false" customWidth="true" hidden="false" outlineLevel="0" max="4" min="4" style="0" width="13.8"/>
    <col collapsed="false" customWidth="true" hidden="false" outlineLevel="0" max="5" min="5" style="0" width="18.42"/>
    <col collapsed="false" customWidth="true" hidden="false" outlineLevel="0" max="6" min="6" style="0" width="13.8"/>
    <col collapsed="false" customWidth="true" hidden="false" outlineLevel="0" max="7" min="7" style="0" width="12.29"/>
    <col collapsed="false" customWidth="true" hidden="false" outlineLevel="0" max="8" min="8" style="1" width="19.57"/>
    <col collapsed="false" customWidth="true" hidden="false" outlineLevel="0" max="9" min="9" style="1" width="13.8"/>
    <col collapsed="false" customWidth="true" hidden="false" outlineLevel="0" max="10" min="10" style="0" width="16.57"/>
    <col collapsed="false" customWidth="true" hidden="false" outlineLevel="0" max="11" min="11" style="0" width="18"/>
    <col collapsed="false" customWidth="true" hidden="false" outlineLevel="0" max="12" min="12" style="0" width="31.57"/>
    <col collapsed="false" customWidth="true" hidden="false" outlineLevel="0" max="13" min="13" style="0" width="17.86"/>
    <col collapsed="false" customWidth="true" hidden="false" outlineLevel="0" max="14" min="14" style="0" width="16.29"/>
    <col collapsed="false" customWidth="true" hidden="false" outlineLevel="0" max="15" min="15" style="0" width="17.86"/>
    <col collapsed="false" customWidth="true" hidden="false" outlineLevel="0" max="16" min="16" style="0" width="18.71"/>
  </cols>
  <sheetData>
    <row r="1" s="3" customFormat="true" ht="1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</v>
      </c>
      <c r="G1" s="3" t="s">
        <v>5</v>
      </c>
      <c r="H1" s="3" t="s">
        <v>6</v>
      </c>
      <c r="I1" s="3" t="s">
        <v>3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="3" customFormat="true" ht="15" hidden="false" customHeight="false" outlineLevel="0" collapsed="false">
      <c r="A2" s="2" t="s">
        <v>14</v>
      </c>
      <c r="B2" s="3" t="s">
        <v>15</v>
      </c>
      <c r="C2" s="3" t="s">
        <v>16</v>
      </c>
      <c r="D2" s="3" t="str">
        <f aca="false">CONCATENATE("18",RIGHT(C2,2),".",_xlfn.SWITCH(MID(C2,FIND("-",C2)+1,3),"Jan","01","Feb","02","Mar","03","Apr","04","May","05","Jun","06","Jul","07","Aug","08","Sep","09","Oct","10","Nov","11","Dec","12"),".",TEXT(TRIM(LEFT(C2,FIND("-",C2)-1)),"00"))</f>
        <v>1857.01.16</v>
      </c>
      <c r="E2" s="3" t="s">
        <v>17</v>
      </c>
      <c r="F2" s="3" t="str">
        <f aca="false">CONCATENATE("18",RIGHT(E2,2),".",_xlfn.SWITCH(MID(E2,FIND("-",E2)+1,3),"Jan","01","Feb","02","Mar","03","Apr","04","May","05","Jun","06","Jul","07","Aug","08","Sep","09","Oct","10","Nov","11","Dec","12"),".",TEXT(TRIM(LEFT(E2,FIND("-",E2)-1)),"00"))</f>
        <v>1857.01.l 6</v>
      </c>
      <c r="G2" s="3" t="s">
        <v>18</v>
      </c>
      <c r="H2" s="3" t="s">
        <v>18</v>
      </c>
      <c r="J2" s="3" t="s">
        <v>19</v>
      </c>
      <c r="K2" s="3" t="s">
        <v>20</v>
      </c>
      <c r="L2" s="3" t="s">
        <v>21</v>
      </c>
    </row>
    <row r="3" s="3" customFormat="true" ht="15" hidden="false" customHeight="false" outlineLevel="0" collapsed="false">
      <c r="A3" s="2" t="s">
        <v>22</v>
      </c>
      <c r="B3" s="3" t="s">
        <v>23</v>
      </c>
      <c r="C3" s="3" t="s">
        <v>24</v>
      </c>
      <c r="D3" s="3" t="str">
        <f aca="false">CONCATENATE("18",RIGHT(C3,2),".",_xlfn.SWITCH(MID(C3,FIND("-",C3)+1,3),"Jan","01","Feb","02","Mar","03","Apr","04","May","05","Jun","06","Jul","07","Aug","08","Sep","09","Oct","10","Nov","11","Dec","12"),".",TEXT(TRIM(LEFT(C3,FIND("-",C3)-1)),"00"))</f>
        <v>1850.05.11</v>
      </c>
      <c r="E3" s="3" t="s">
        <v>25</v>
      </c>
      <c r="F3" s="3" t="str">
        <f aca="false">CONCATENATE("18",RIGHT(E3,2),".",_xlfn.SWITCH(MID(E3,FIND("-",E3)+1,3),"Jan","01","Feb","02","Mar","03","Apr","04","May","05","Jun","06","Jul","07","Aug","08","Sep","09","Oct","10","Nov","11","Dec","12"),".",TEXT(TRIM(LEFT(E3,FIND("-",E3)-1)),"00"))</f>
        <v>1850.05.13</v>
      </c>
      <c r="H3" s="3" t="s">
        <v>26</v>
      </c>
      <c r="J3" s="3" t="s">
        <v>27</v>
      </c>
      <c r="K3" s="3" t="s">
        <v>28</v>
      </c>
      <c r="L3" s="3" t="s">
        <v>29</v>
      </c>
      <c r="P3" s="3" t="s">
        <v>30</v>
      </c>
    </row>
    <row r="4" s="3" customFormat="true" ht="15" hidden="false" customHeight="false" outlineLevel="0" collapsed="false">
      <c r="A4" s="3" t="s">
        <v>31</v>
      </c>
      <c r="B4" s="3" t="s">
        <v>32</v>
      </c>
      <c r="C4" s="3" t="s">
        <v>33</v>
      </c>
      <c r="D4" s="3" t="str">
        <f aca="false">CONCATENATE("18",RIGHT(C4,2),".",_xlfn.SWITCH(MID(C4,FIND("-",C4)+1,3),"Jan","01","Feb","02","Mar","03","Apr","04","May","05","Jun","06","Jul","07","Aug","08","Sep","09","Oct","10","Nov","11","Dec","12"),".",TEXT(TRIM(LEFT(C4,FIND("-",C4)-1)),"00"))</f>
        <v>1844.05.06</v>
      </c>
      <c r="E4" s="3" t="s">
        <v>34</v>
      </c>
      <c r="F4" s="3" t="str">
        <f aca="false">CONCATENATE("18",RIGHT(E4,2),".",_xlfn.SWITCH(MID(E4,FIND("-",E4)+1,3),"Jan","01","Feb","02","Mar","03","Apr","04","May","05","Jun","06","Jul","07","Aug","08","Sep","09","Oct","10","Nov","11","Dec","12"),".",TEXT(TRIM(LEFT(E4,FIND("-",E4)-1)),"00"))</f>
        <v>1844.05.07</v>
      </c>
      <c r="H4" s="3" t="s">
        <v>35</v>
      </c>
      <c r="I4" s="3" t="str">
        <f aca="false">CONCATENATE("18",RIGHT(H4,2),".",_xlfn.SWITCH(MID(H4,FIND(" ",H4)+1,3),"Jan","01","Feb","02","Mar","03","Apr","04","May","05","Jun","06","Jul","07","Aug","08","Sep","09","Oct","10","Nov","11","Dec","12"),".",TEXT(TRIM(LEFT(H4,FIND(" ",H4)-1)),"00"))</f>
        <v>1838.04.14</v>
      </c>
    </row>
    <row r="5" s="3" customFormat="true" ht="15" hidden="false" customHeight="false" outlineLevel="0" collapsed="false">
      <c r="A5" s="2" t="s">
        <v>36</v>
      </c>
      <c r="B5" s="3" t="s">
        <v>37</v>
      </c>
      <c r="C5" s="3" t="s">
        <v>38</v>
      </c>
      <c r="D5" s="3" t="str">
        <f aca="false">CONCATENATE("18",RIGHT(C5,2),".",_xlfn.SWITCH(MID(C5,FIND("-",C5)+1,3),"Jan","01","Feb","02","Mar","03","Apr","04","May","05","Jun","06","Jul","07","Aug","08","Sep","09","Oct","10","Nov","11","Dec","12"),".",TEXT(TRIM(LEFT(C5,FIND("-",C5)-1)),"00"))</f>
        <v>1850.12.05</v>
      </c>
      <c r="E5" s="3" t="s">
        <v>38</v>
      </c>
      <c r="F5" s="3" t="str">
        <f aca="false">CONCATENATE("18",RIGHT(E5,2),".",_xlfn.SWITCH(MID(E5,FIND("-",E5)+1,3),"Jan","01","Feb","02","Mar","03","Apr","04","May","05","Jun","06","Jul","07","Aug","08","Sep","09","Oct","10","Nov","11","Dec","12"),".",TEXT(TRIM(LEFT(E5,FIND("-",E5)-1)),"00"))</f>
        <v>1850.12.05</v>
      </c>
      <c r="G5" s="3" t="s">
        <v>39</v>
      </c>
      <c r="J5" s="3" t="s">
        <v>40</v>
      </c>
      <c r="K5" s="3" t="s">
        <v>41</v>
      </c>
      <c r="L5" s="3" t="s">
        <v>42</v>
      </c>
    </row>
    <row r="6" s="3" customFormat="true" ht="15" hidden="false" customHeight="false" outlineLevel="0" collapsed="false">
      <c r="A6" s="2" t="s">
        <v>43</v>
      </c>
      <c r="B6" s="3" t="s">
        <v>44</v>
      </c>
      <c r="C6" s="3" t="s">
        <v>45</v>
      </c>
      <c r="D6" s="3" t="str">
        <f aca="false">CONCATENATE("18",RIGHT(C6,2),".",_xlfn.SWITCH(MID(C6,FIND("-",C6)+1,3),"Jan","01","Feb","02","Mar","03","Apr","04","May","05","Jun","06","Jul","07","Aug","08","Sep","09","Oct","10","Nov","11","Dec","12"),".",TEXT(TRIM(LEFT(C6,FIND("-",C6)-1)),"00"))</f>
        <v>1866.06.05</v>
      </c>
      <c r="E6" s="3" t="s">
        <v>46</v>
      </c>
      <c r="F6" s="3" t="str">
        <f aca="false">CONCATENATE("18",RIGHT(E6,2),".",_xlfn.SWITCH(MID(E6,FIND("-",E6)+1,3),"Jan","01","Feb","02","Mar","03","Apr","04","May","05","Jun","06","Jul","07","Aug","08","Sep","09","Oct","10","Nov","11","Dec","12"),".",TEXT(TRIM(LEFT(E6,FIND("-",E6)-1)),"00"))</f>
        <v>1866.06.06</v>
      </c>
      <c r="G6" s="3" t="s">
        <v>47</v>
      </c>
      <c r="J6" s="3" t="s">
        <v>48</v>
      </c>
      <c r="K6" s="3" t="s">
        <v>49</v>
      </c>
      <c r="L6" s="3" t="s">
        <v>50</v>
      </c>
    </row>
    <row r="7" s="3" customFormat="true" ht="15" hidden="false" customHeight="false" outlineLevel="0" collapsed="false">
      <c r="A7" s="2" t="s">
        <v>43</v>
      </c>
      <c r="B7" s="3" t="s">
        <v>51</v>
      </c>
      <c r="C7" s="3" t="s">
        <v>52</v>
      </c>
      <c r="D7" s="3" t="str">
        <f aca="false">CONCATENATE("18",RIGHT(C7,2),".",_xlfn.SWITCH(MID(C7,FIND("-",C7)+1,3),"Jan","01","Feb","02","Mar","03","Apr","04","May","05","Jun","06","Jul","07","Aug","08","Sep","09","Oct","10","Nov","11","Dec","12"),".",TEXT(TRIM(LEFT(C7,FIND("-",C7)-1)),"00"))</f>
        <v>1860.12.04</v>
      </c>
      <c r="E7" s="3" t="s">
        <v>53</v>
      </c>
      <c r="F7" s="3" t="str">
        <f aca="false">CONCATENATE("18",RIGHT(E7,2),".",_xlfn.SWITCH(MID(E7,FIND("-",E7)+1,3),"Jan","01","Feb","02","Mar","03","Apr","04","May","05","Jun","06","Jul","07","Aug","08","Sep","09","Oct","10","Nov","11","Dec","12"),".",TEXT(TRIM(LEFT(E7,FIND("-",E7)-1)),"00"))</f>
        <v>1860.12.06</v>
      </c>
      <c r="G7" s="3" t="s">
        <v>54</v>
      </c>
      <c r="J7" s="3" t="s">
        <v>48</v>
      </c>
      <c r="K7" s="3" t="s">
        <v>49</v>
      </c>
      <c r="L7" s="3" t="s">
        <v>55</v>
      </c>
    </row>
    <row r="8" s="3" customFormat="true" ht="15" hidden="false" customHeight="false" outlineLevel="0" collapsed="false">
      <c r="A8" s="2" t="s">
        <v>43</v>
      </c>
      <c r="B8" s="3" t="s">
        <v>56</v>
      </c>
      <c r="C8" s="3" t="s">
        <v>57</v>
      </c>
      <c r="D8" s="3" t="str">
        <f aca="false">CONCATENATE("18",RIGHT(C8,2),".",_xlfn.SWITCH(MID(C8,FIND("-",C8)+1,3),"Jan","01","Feb","02","Mar","03","Apr","04","May","05","Jun","06","Jul","07","Aug","08","Sep","09","Oct","10","Nov","11","Dec","12"),".",TEXT(TRIM(LEFT(C8,FIND("-",C8)-1)),"00"))</f>
        <v>1854.12.21</v>
      </c>
      <c r="E8" s="3" t="s">
        <v>57</v>
      </c>
      <c r="F8" s="3" t="str">
        <f aca="false">CONCATENATE("18",RIGHT(E8,2),".",_xlfn.SWITCH(MID(E8,FIND("-",E8)+1,3),"Jan","01","Feb","02","Mar","03","Apr","04","May","05","Jun","06","Jul","07","Aug","08","Sep","09","Oct","10","Nov","11","Dec","12"),".",TEXT(TRIM(LEFT(E8,FIND("-",E8)-1)),"00"))</f>
        <v>1854.12.21</v>
      </c>
      <c r="G8" s="3" t="s">
        <v>58</v>
      </c>
      <c r="J8" s="3" t="s">
        <v>48</v>
      </c>
      <c r="K8" s="3" t="s">
        <v>49</v>
      </c>
      <c r="L8" s="3" t="s">
        <v>50</v>
      </c>
    </row>
    <row r="9" s="3" customFormat="true" ht="15" hidden="false" customHeight="false" outlineLevel="0" collapsed="false">
      <c r="A9" s="2" t="s">
        <v>59</v>
      </c>
      <c r="B9" s="3" t="s">
        <v>60</v>
      </c>
      <c r="C9" s="3" t="s">
        <v>61</v>
      </c>
      <c r="D9" s="3" t="str">
        <f aca="false">CONCATENATE("18",RIGHT(C9,2),".",_xlfn.SWITCH(MID(C9,FIND("-",C9)+1,3),"Jan","01","Feb","02","Mar","03","Apr","04","May","05","Jun","06","Jul","07","Aug","08","Sep","09","Oct","10","Nov","11","Dec","12"),".",TEXT(TRIM(LEFT(C9,FIND("-",C9)-1)),"00"))</f>
        <v>1861.04.08</v>
      </c>
      <c r="E9" s="3" t="s">
        <v>62</v>
      </c>
      <c r="F9" s="3" t="str">
        <f aca="false">CONCATENATE("18",RIGHT(E9,2),".",_xlfn.SWITCH(MID(E9,FIND("-",E9)+1,3),"Jan","01","Feb","02","Mar","03","Apr","04","May","05","Jun","06","Jul","07","Aug","08","Sep","09","Oct","10","Nov","11","Dec","12"),".",TEXT(TRIM(LEFT(E9,FIND("-",E9)-1)),"00"))</f>
        <v>1861.04.10</v>
      </c>
      <c r="G9" s="3" t="s">
        <v>63</v>
      </c>
      <c r="J9" s="3" t="s">
        <v>64</v>
      </c>
      <c r="K9" s="3" t="s">
        <v>65</v>
      </c>
      <c r="P9" s="3" t="s">
        <v>66</v>
      </c>
    </row>
    <row r="10" s="3" customFormat="true" ht="15" hidden="false" customHeight="false" outlineLevel="0" collapsed="false">
      <c r="A10" s="3" t="s">
        <v>67</v>
      </c>
      <c r="B10" s="3" t="s">
        <v>68</v>
      </c>
      <c r="C10" s="3" t="s">
        <v>69</v>
      </c>
      <c r="D10" s="3" t="str">
        <f aca="false">CONCATENATE("18",RIGHT(C10,2),".",_xlfn.SWITCH(MID(C10,FIND("-",C10)+1,3),"Jan","01","Feb","02","Mar","03","Apr","04","May","05","Jun","06","Jul","07","Aug","08","Sep","09","Oct","10","Nov","11","Dec","12"),".",TEXT(TRIM(LEFT(C10,FIND("-",C10)-1)),"00"))</f>
        <v>1861.07.14</v>
      </c>
      <c r="E10" s="3" t="s">
        <v>70</v>
      </c>
      <c r="F10" s="3" t="str">
        <f aca="false">CONCATENATE("18",RIGHT(E10,2),".",_xlfn.SWITCH(MID(E10,FIND("-",E10)+1,3),"Jan","01","Feb","02","Mar","03","Apr","04","May","05","Jun","06","Jul","07","Aug","08","Sep","09","Oct","10","Nov","11","Dec","12"),".",TEXT(TRIM(LEFT(E10,FIND("-",E10)-1)),"00"))</f>
        <v>1861.07.15</v>
      </c>
      <c r="G10" s="3" t="s">
        <v>71</v>
      </c>
      <c r="L10" s="3" t="s">
        <v>72</v>
      </c>
    </row>
    <row r="11" s="3" customFormat="true" ht="15" hidden="false" customHeight="false" outlineLevel="0" collapsed="false">
      <c r="A11" s="2" t="s">
        <v>73</v>
      </c>
      <c r="B11" s="3" t="s">
        <v>74</v>
      </c>
      <c r="C11" s="3" t="s">
        <v>75</v>
      </c>
      <c r="D11" s="3" t="str">
        <f aca="false">CONCATENATE("18",RIGHT(C11,2),".",_xlfn.SWITCH(MID(C11,FIND("-",C11)+1,3),"Jan","01","Feb","02","Mar","03","Apr","04","May","05","Jun","06","Jul","07","Aug","08","Sep","09","Oct","10","Nov","11","Dec","12"),".",TEXT(TRIM(LEFT(C11,FIND("-",C11)-1)),"00"))</f>
        <v>1852.12.l 4</v>
      </c>
      <c r="E11" s="3" t="s">
        <v>76</v>
      </c>
      <c r="F11" s="3" t="str">
        <f aca="false">CONCATENATE("18",RIGHT(E11,2),".",_xlfn.SWITCH(MID(E11,FIND("-",E11)+1,3),"Jan","01","Feb","02","Mar","03","Apr","04","May","05","Jun","06","Jul","07","Aug","08","Sep","09","Oct","10","Nov","11","Dec","12"),".",TEXT(TRIM(LEFT(E11,FIND("-",E11)-1)),"00"))</f>
        <v>1852.12.l 6</v>
      </c>
      <c r="G11" s="3" t="s">
        <v>77</v>
      </c>
      <c r="J11" s="3" t="s">
        <v>78</v>
      </c>
      <c r="K11" s="3" t="s">
        <v>79</v>
      </c>
      <c r="L11" s="3" t="s">
        <v>80</v>
      </c>
    </row>
    <row r="12" s="3" customFormat="true" ht="15" hidden="false" customHeight="false" outlineLevel="0" collapsed="false">
      <c r="A12" s="3" t="s">
        <v>81</v>
      </c>
      <c r="B12" s="3" t="s">
        <v>82</v>
      </c>
      <c r="C12" s="3" t="s">
        <v>83</v>
      </c>
      <c r="D12" s="3" t="str">
        <f aca="false">CONCATENATE("18",RIGHT(C12,2),".",_xlfn.SWITCH(MID(C12,FIND("-",C12)+1,3),"Jan","01","Feb","02","Mar","03","Apr","04","May","05","Jun","06","Jul","07","Aug","08","Sep","09","Oct","10","Nov","11","Dec","12"),".",TEXT(TRIM(LEFT(C12,FIND("-",C12)-1)),"00"))</f>
        <v>1844.06.15</v>
      </c>
      <c r="E12" s="3" t="s">
        <v>84</v>
      </c>
      <c r="F12" s="3" t="str">
        <f aca="false">CONCATENATE("18",RIGHT(E12,2),".",_xlfn.SWITCH(MID(E12,FIND("-",E12)+1,3),"Jan","01","Feb","02","Mar","03","Apr","04","May","05","Jun","06","Jul","07","Aug","08","Sep","09","Oct","10","Nov","11","Dec","12"),".",TEXT(TRIM(LEFT(E12,FIND("-",E12)-1)),"00"))</f>
        <v>1844.06.16</v>
      </c>
      <c r="H12" s="3" t="s">
        <v>85</v>
      </c>
      <c r="I12" s="3" t="str">
        <f aca="false">CONCATENATE("18",RIGHT(H12,2),".",_xlfn.SWITCH(MID(H12,FIND(" ",H12)+1,3),"Jan","01","Feb","02","Mar","03","Apr","04","May","05","Jun","06","Jul","07","Aug","08","Sep","09","Oct","10","Nov","11","Dec","12"),".",TEXT(TRIM(LEFT(H12,FIND(" ",H12)-1)),"00"))</f>
        <v>1843.06.17</v>
      </c>
    </row>
    <row r="13" s="3" customFormat="true" ht="15" hidden="false" customHeight="false" outlineLevel="0" collapsed="false">
      <c r="A13" s="2" t="s">
        <v>86</v>
      </c>
      <c r="B13" s="3" t="s">
        <v>87</v>
      </c>
      <c r="C13" s="3" t="s">
        <v>88</v>
      </c>
      <c r="D13" s="3" t="str">
        <f aca="false">CONCATENATE("18",RIGHT(C13,2),".",_xlfn.SWITCH(MID(C13,FIND("-",C13)+1,3),"Jan","01","Feb","02","Mar","03","Apr","04","May","05","Jun","06","Jul","07","Aug","08","Sep","09","Oct","10","Nov","11","Dec","12"),".",TEXT(TRIM(LEFT(C13,FIND("-",C13)-1)),"00"))</f>
        <v>1838.05.19</v>
      </c>
      <c r="E13" s="3" t="s">
        <v>89</v>
      </c>
      <c r="F13" s="3" t="str">
        <f aca="false">CONCATENATE("18",RIGHT(E13,2),".",_xlfn.SWITCH(MID(E13,FIND("-",E13)+1,3),"Jan","01","Feb","02","Mar","03","Apr","04","May","05","Jun","06","Jul","07","Aug","08","Sep","09","Oct","10","Nov","11","Dec","12"),".",TEXT(TRIM(LEFT(E13,FIND("-",E13)-1)),"00"))</f>
        <v>1838.05.20</v>
      </c>
      <c r="H13" s="3" t="s">
        <v>90</v>
      </c>
      <c r="I13" s="3" t="str">
        <f aca="false">CONCATENATE("18",RIGHT(H13,2),".",_xlfn.SWITCH(MID(H13,FIND(" ",H13)+1,3),"Jan","01","Feb","02","Mar","03","Apr","04","May","05","Jun","06","Jul","07","Aug","08","Sep","09","Oct","10","Nov","11","Dec","12"),".",TEXT(TRIM(LEFT(H13,FIND(" ",H13)-1)),"00"))</f>
        <v>1834.02.16</v>
      </c>
    </row>
    <row r="14" s="3" customFormat="true" ht="15" hidden="false" customHeight="false" outlineLevel="0" collapsed="false">
      <c r="A14" s="3" t="s">
        <v>91</v>
      </c>
      <c r="B14" s="3" t="s">
        <v>92</v>
      </c>
      <c r="C14" s="3" t="s">
        <v>93</v>
      </c>
      <c r="D14" s="3" t="str">
        <f aca="false">CONCATENATE("18",RIGHT(C14,2),".",_xlfn.SWITCH(MID(C14,FIND("-",C14)+1,3),"Jan","01","Feb","02","Mar","03","Apr","04","May","05","Jun","06","Jul","07","Aug","08","Sep","09","Oct","10","Nov","11","Dec","12"),".",TEXT(TRIM(LEFT(C14,FIND("-",C14)-1)),"00"))</f>
        <v>1842.07.04</v>
      </c>
      <c r="E14" s="3" t="s">
        <v>94</v>
      </c>
      <c r="F14" s="3" t="str">
        <f aca="false">CONCATENATE("18",RIGHT(E14,2),".",_xlfn.SWITCH(MID(E14,FIND("-",E14)+1,3),"Jan","01","Feb","02","Mar","03","Apr","04","May","05","Jun","06","Jul","07","Aug","08","Sep","09","Oct","10","Nov","11","Dec","12"),".",TEXT(TRIM(LEFT(E14,FIND("-",E14)-1)),"00"))</f>
        <v>1842.07.05</v>
      </c>
      <c r="H14" s="3" t="s">
        <v>95</v>
      </c>
      <c r="I14" s="3" t="str">
        <f aca="false">CONCATENATE("18",RIGHT(H14,2),".",_xlfn.SWITCH(MID(H14,FIND(" ",H14)+1,3),"Jan","01","Feb","02","Mar","03","Apr","04","May","05","Jun","06","Jul","07","Aug","08","Sep","09","Oct","10","Nov","11","Dec","12"),".",TEXT(TRIM(LEFT(H14,FIND(" ",H14)-1)),"00"))</f>
        <v>1841.09.21</v>
      </c>
    </row>
    <row r="15" s="3" customFormat="true" ht="15" hidden="false" customHeight="false" outlineLevel="0" collapsed="false">
      <c r="A15" s="2" t="s">
        <v>96</v>
      </c>
      <c r="B15" s="3" t="s">
        <v>97</v>
      </c>
      <c r="C15" s="3" t="s">
        <v>98</v>
      </c>
      <c r="D15" s="3" t="str">
        <f aca="false">CONCATENATE("18",RIGHT(C15,2),".",_xlfn.SWITCH(MID(C15,FIND("-",C15)+1,3),"Jan","01","Feb","02","Mar","03","Apr","04","May","05","Jun","06","Jul","07","Aug","08","Sep","09","Oct","10","Nov","11","Dec","12"),".",TEXT(TRIM(LEFT(C15,FIND("-",C15)-1)),"00"))</f>
        <v>1840.08.01</v>
      </c>
      <c r="E15" s="3" t="s">
        <v>99</v>
      </c>
      <c r="F15" s="3" t="str">
        <f aca="false">CONCATENATE("18",RIGHT(E15,2),".",_xlfn.SWITCH(MID(E15,FIND("-",E15)+1,3),"Jan","01","Feb","02","Mar","03","Apr","04","May","05","Jun","06","Jul","07","Aug","08","Sep","09","Oct","10","Nov","11","Dec","12"),".",TEXT(TRIM(LEFT(E15,FIND("-",E15)-1)),"00"))</f>
        <v>1840.08.02</v>
      </c>
      <c r="H15" s="3" t="s">
        <v>100</v>
      </c>
      <c r="I15" s="3" t="str">
        <f aca="false">CONCATENATE("18",RIGHT(H15,2),".",_xlfn.SWITCH(MID(H15,FIND(" ",H15)+1,3),"Jan","01","Feb","02","Mar","03","Apr","04","May","05","Jun","06","Jul","07","Aug","08","Sep","09","Oct","10","Nov","11","Dec","12"),".",TEXT(TRIM(LEFT(H15,FIND(" ",H15)-1)),"00"))</f>
        <v>1839.08.24</v>
      </c>
    </row>
    <row r="16" s="3" customFormat="true" ht="15" hidden="false" customHeight="false" outlineLevel="0" collapsed="false">
      <c r="A16" s="3" t="s">
        <v>101</v>
      </c>
      <c r="B16" s="3" t="s">
        <v>102</v>
      </c>
      <c r="C16" s="3" t="s">
        <v>103</v>
      </c>
      <c r="D16" s="3" t="str">
        <f aca="false">CONCATENATE("18",RIGHT(C16,2),".",_xlfn.SWITCH(MID(C16,FIND("-",C16)+1,3),"Jan","01","Feb","02","Mar","03","Apr","04","May","05","Jun","06","Jul","07","Aug","08","Sep","09","Oct","10","Nov","11","Dec","12"),".",TEXT(TRIM(LEFT(C16,FIND("-",C16)-1)),"00"))</f>
        <v>1849.04.29</v>
      </c>
      <c r="E16" s="3" t="s">
        <v>104</v>
      </c>
      <c r="F16" s="3" t="str">
        <f aca="false">CONCATENATE("18",RIGHT(E16,2),".",_xlfn.SWITCH(MID(E16,FIND("-",E16)+1,3),"Jan","01","Feb","02","Mar","03","Apr","04","May","05","Jun","06","Jul","07","Aug","08","Sep","09","Oct","10","Nov","11","Dec","12"),".",TEXT(TRIM(LEFT(E16,FIND("-",E16)-1)),"00"))</f>
        <v>1849.04.30</v>
      </c>
      <c r="G16" s="3" t="s">
        <v>105</v>
      </c>
      <c r="L16" s="3" t="s">
        <v>106</v>
      </c>
    </row>
    <row r="17" s="3" customFormat="true" ht="15" hidden="false" customHeight="false" outlineLevel="0" collapsed="false">
      <c r="A17" s="2" t="s">
        <v>107</v>
      </c>
      <c r="B17" s="3" t="s">
        <v>108</v>
      </c>
      <c r="C17" s="3" t="s">
        <v>109</v>
      </c>
      <c r="D17" s="3" t="str">
        <f aca="false">CONCATENATE("18",RIGHT(C17,2),".",_xlfn.SWITCH(MID(C17,FIND("-",C17)+1,3),"Jan","01","Feb","02","Mar","03","Apr","04","May","05","Jun","06","Jul","07","Aug","08","Sep","09","Oct","10","Nov","11","Dec","12"),".",TEXT(TRIM(LEFT(C17,FIND("-",C17)-1)),"00"))</f>
        <v>1837.11.24</v>
      </c>
      <c r="E17" s="3" t="s">
        <v>110</v>
      </c>
      <c r="F17" s="3" t="str">
        <f aca="false">CONCATENATE("18",RIGHT(E17,2),".",_xlfn.SWITCH(MID(E17,FIND("-",E17)+1,3),"Jan","01","Feb","02","Mar","03","Apr","04","May","05","Jun","06","Jul","07","Aug","08","Sep","09","Oct","10","Nov","11","Dec","12"),".",TEXT(TRIM(LEFT(E17,FIND("-",E17)-1)),"00"))</f>
        <v>1837.11.25</v>
      </c>
      <c r="H17" s="3" t="s">
        <v>111</v>
      </c>
      <c r="I17" s="3" t="str">
        <f aca="false">CONCATENATE("18",RIGHT(H17,2),".",_xlfn.SWITCH(MID(H17,FIND(" ",H17)+1,3),"Jan","01","Feb","02","Mar","03","Apr","04","May","05","Jun","06","Jul","07","Aug","08","Sep","09","Oct","10","Nov","11","Dec","12"),".",TEXT(TRIM(LEFT(H17,FIND(" ",H17)-1)),"00"))</f>
        <v>1810.04.25</v>
      </c>
    </row>
    <row r="18" s="3" customFormat="true" ht="15" hidden="false" customHeight="false" outlineLevel="0" collapsed="false">
      <c r="A18" s="3" t="s">
        <v>112</v>
      </c>
      <c r="B18" s="3" t="s">
        <v>113</v>
      </c>
      <c r="C18" s="3" t="s">
        <v>114</v>
      </c>
      <c r="D18" s="3" t="str">
        <f aca="false">CONCATENATE("18",RIGHT(C18,2),".",_xlfn.SWITCH(MID(C18,FIND("-",C18)+1,3),"Jan","01","Feb","02","Mar","03","Apr","04","May","05","Jun","06","Jul","07","Aug","08","Sep","09","Oct","10","Nov","11","Dec","12"),".",TEXT(TRIM(LEFT(C18,FIND("-",C18)-1)),"00"))</f>
        <v>1850.06.09</v>
      </c>
      <c r="E18" s="3" t="s">
        <v>115</v>
      </c>
      <c r="F18" s="3" t="str">
        <f aca="false">CONCATENATE("18",RIGHT(E18,2),".",_xlfn.SWITCH(MID(E18,FIND("-",E18)+1,3),"Jan","01","Feb","02","Mar","03","Apr","04","May","05","Jun","06","Jul","07","Aug","08","Sep","09","Oct","10","Nov","11","Dec","12"),".",TEXT(TRIM(LEFT(E18,FIND("-",E18)-1)),"00"))</f>
        <v>1850.06.11</v>
      </c>
      <c r="H18" s="3" t="s">
        <v>116</v>
      </c>
      <c r="I18" s="3" t="str">
        <f aca="false">CONCATENATE("18",RIGHT(H18,2),".",_xlfn.SWITCH(MID(H18,FIND(" ",H18)+1,3),"Jan","01","Feb","02","Mar","03","Apr","04","May","05","Jun","06","Jul","07","Aug","08","Sep","09","Oct","10","Nov","11","Dec","12"),".",TEXT(TRIM(LEFT(H18,FIND(" ",H18)-1)),"00"))</f>
        <v>1894.05.06</v>
      </c>
      <c r="K18" s="3" t="s">
        <v>18</v>
      </c>
      <c r="L18" s="3" t="s">
        <v>117</v>
      </c>
    </row>
    <row r="19" s="3" customFormat="true" ht="15" hidden="false" customHeight="false" outlineLevel="0" collapsed="false">
      <c r="A19" s="2" t="s">
        <v>118</v>
      </c>
      <c r="B19" s="3" t="s">
        <v>119</v>
      </c>
      <c r="C19" s="3" t="s">
        <v>120</v>
      </c>
      <c r="D19" s="3" t="str">
        <f aca="false">CONCATENATE("18",RIGHT(C19,2),".",_xlfn.SWITCH(MID(C19,FIND("-",C19)+1,3),"Jan","01","Feb","02","Mar","03","Apr","04","May","05","Jun","06","Jul","07","Aug","08","Sep","09","Oct","10","Nov","11","Dec","12"),".",TEXT(TRIM(LEFT(C19,FIND("-",C19)-1)),"00"))</f>
        <v>1852.06.06</v>
      </c>
      <c r="E19" s="3" t="s">
        <v>120</v>
      </c>
      <c r="F19" s="3" t="str">
        <f aca="false">CONCATENATE("18",RIGHT(E19,2),".",_xlfn.SWITCH(MID(E19,FIND("-",E19)+1,3),"Jan","01","Feb","02","Mar","03","Apr","04","May","05","Jun","06","Jul","07","Aug","08","Sep","09","Oct","10","Nov","11","Dec","12"),".",TEXT(TRIM(LEFT(E19,FIND("-",E19)-1)),"00"))</f>
        <v>1852.06.06</v>
      </c>
      <c r="G19" s="3" t="s">
        <v>121</v>
      </c>
      <c r="H19" s="3" t="s">
        <v>18</v>
      </c>
      <c r="J19" s="3" t="s">
        <v>122</v>
      </c>
      <c r="K19" s="3" t="s">
        <v>123</v>
      </c>
      <c r="L19" s="3" t="s">
        <v>124</v>
      </c>
    </row>
    <row r="20" s="3" customFormat="true" ht="15" hidden="false" customHeight="false" outlineLevel="0" collapsed="false">
      <c r="A20" s="2" t="s">
        <v>125</v>
      </c>
      <c r="B20" s="3" t="s">
        <v>126</v>
      </c>
      <c r="C20" s="3" t="s">
        <v>127</v>
      </c>
      <c r="D20" s="3" t="str">
        <f aca="false">CONCATENATE("18",RIGHT(C20,2),".",_xlfn.SWITCH(MID(C20,FIND("-",C20)+1,3),"Jan","01","Feb","02","Mar","03","Apr","04","May","05","Jun","06","Jul","07","Aug","08","Sep","09","Oct","10","Nov","11","Dec","12"),".",TEXT(TRIM(LEFT(C20,FIND("-",C20)-1)),"00"))</f>
        <v>1844.07.11</v>
      </c>
      <c r="E20" s="3" t="s">
        <v>128</v>
      </c>
      <c r="F20" s="3" t="str">
        <f aca="false">CONCATENATE("18",RIGHT(E20,2),".",_xlfn.SWITCH(MID(E20,FIND("-",E20)+1,3),"Jan","01","Feb","02","Mar","03","Apr","04","May","05","Jun","06","Jul","07","Aug","08","Sep","09","Oct","10","Nov","11","Dec","12"),".",TEXT(TRIM(LEFT(E20,FIND("-",E20)-1)),"00"))</f>
        <v>1844.07.12</v>
      </c>
      <c r="H20" s="3" t="s">
        <v>129</v>
      </c>
      <c r="I20" s="3" t="str">
        <f aca="false">CONCATENATE("18",RIGHT(H20,2),".",_xlfn.SWITCH(MID(H20,FIND(" ",H20)+1,3),"Jan","01","Feb","02","Mar","03","Apr","04","May","05","Jun","06","Jul","07","Aug","08","Sep","09","Oct","10","Nov","11","Dec","12"),".",TEXT(TRIM(LEFT(H20,FIND(" ",H20)-1)),"00"))</f>
        <v>1843.06.18</v>
      </c>
    </row>
    <row r="21" s="4" customFormat="true" ht="15" hidden="false" customHeight="false" outlineLevel="0" collapsed="false">
      <c r="A21" s="4" t="s">
        <v>130</v>
      </c>
      <c r="H21" s="5"/>
      <c r="I21" s="5"/>
    </row>
    <row r="22" s="4" customFormat="true" ht="15" hidden="false" customHeight="false" outlineLevel="0" collapsed="false">
      <c r="A22" s="6"/>
      <c r="H22" s="5"/>
      <c r="I22" s="5"/>
    </row>
    <row r="23" s="4" customFormat="true" ht="15" hidden="false" customHeight="false" outlineLevel="0" collapsed="false">
      <c r="H23" s="5"/>
      <c r="I23" s="5"/>
    </row>
    <row r="24" s="4" customFormat="true" ht="15" hidden="false" customHeight="false" outlineLevel="0" collapsed="false">
      <c r="A24" s="6"/>
      <c r="H24" s="5"/>
      <c r="I24" s="5"/>
    </row>
    <row r="25" s="4" customFormat="true" ht="15" hidden="false" customHeight="false" outlineLevel="0" collapsed="false">
      <c r="H25" s="5"/>
      <c r="I25" s="5"/>
    </row>
    <row r="26" s="4" customFormat="true" ht="15" hidden="false" customHeight="false" outlineLevel="0" collapsed="false">
      <c r="A26" s="6"/>
      <c r="H26" s="5"/>
      <c r="I26" s="5"/>
    </row>
    <row r="27" s="4" customFormat="true" ht="15" hidden="false" customHeight="false" outlineLevel="0" collapsed="false">
      <c r="A27" s="6"/>
      <c r="H27" s="5"/>
      <c r="I27" s="5"/>
    </row>
    <row r="28" s="4" customFormat="true" ht="15" hidden="false" customHeight="false" outlineLevel="0" collapsed="false">
      <c r="A28" s="6"/>
      <c r="H28" s="5"/>
      <c r="I28" s="5"/>
    </row>
    <row r="29" s="4" customFormat="true" ht="15" hidden="false" customHeight="false" outlineLevel="0" collapsed="false">
      <c r="H29" s="5"/>
      <c r="I29" s="5"/>
    </row>
    <row r="30" s="4" customFormat="true" ht="15" hidden="false" customHeight="false" outlineLevel="0" collapsed="false">
      <c r="A30" s="6"/>
      <c r="H30" s="5"/>
      <c r="I30" s="5"/>
    </row>
    <row r="31" s="4" customFormat="true" ht="15" hidden="false" customHeight="false" outlineLevel="0" collapsed="false">
      <c r="A31" s="6"/>
      <c r="H31" s="5"/>
      <c r="I31" s="5"/>
    </row>
    <row r="32" s="4" customFormat="true" ht="15" hidden="false" customHeight="false" outlineLevel="0" collapsed="false">
      <c r="H32" s="5"/>
      <c r="I32" s="5"/>
    </row>
    <row r="33" s="4" customFormat="true" ht="15" hidden="false" customHeight="false" outlineLevel="0" collapsed="false">
      <c r="A33" s="6"/>
      <c r="H33" s="5"/>
      <c r="I33" s="5"/>
    </row>
    <row r="34" s="4" customFormat="true" ht="15" hidden="false" customHeight="false" outlineLevel="0" collapsed="false">
      <c r="A34" s="6"/>
      <c r="H34" s="5"/>
      <c r="I34" s="5"/>
    </row>
    <row r="35" s="4" customFormat="true" ht="15" hidden="false" customHeight="false" outlineLevel="0" collapsed="false">
      <c r="H35" s="5"/>
      <c r="I35" s="5"/>
    </row>
    <row r="36" s="4" customFormat="true" ht="15" hidden="false" customHeight="false" outlineLevel="0" collapsed="false">
      <c r="A36" s="6"/>
      <c r="H36" s="5"/>
      <c r="I36" s="5"/>
    </row>
    <row r="37" s="4" customFormat="true" ht="15" hidden="false" customHeight="false" outlineLevel="0" collapsed="false">
      <c r="H37" s="5"/>
      <c r="I37" s="5"/>
    </row>
    <row r="38" s="4" customFormat="true" ht="15" hidden="false" customHeight="false" outlineLevel="0" collapsed="false">
      <c r="A38" s="6"/>
      <c r="H38" s="5"/>
      <c r="I38" s="5"/>
    </row>
    <row r="39" s="4" customFormat="true" ht="15" hidden="false" customHeight="false" outlineLevel="0" collapsed="false">
      <c r="H39" s="5"/>
      <c r="I39" s="5"/>
    </row>
    <row r="40" s="4" customFormat="true" ht="15" hidden="false" customHeight="false" outlineLevel="0" collapsed="false">
      <c r="A40" s="6"/>
      <c r="H40" s="5"/>
      <c r="I40" s="5"/>
    </row>
    <row r="41" s="4" customFormat="true" ht="15" hidden="false" customHeight="false" outlineLevel="0" collapsed="false">
      <c r="H41" s="5"/>
      <c r="I41" s="5"/>
    </row>
    <row r="42" s="4" customFormat="true" ht="15" hidden="false" customHeight="false" outlineLevel="0" collapsed="false">
      <c r="A42" s="6"/>
      <c r="H42" s="5"/>
      <c r="I42" s="5"/>
    </row>
    <row r="43" s="4" customFormat="true" ht="15" hidden="false" customHeight="false" outlineLevel="0" collapsed="false">
      <c r="A43" s="6"/>
      <c r="H43" s="5"/>
      <c r="I43" s="5"/>
    </row>
    <row r="44" s="4" customFormat="true" ht="15" hidden="false" customHeight="false" outlineLevel="0" collapsed="false">
      <c r="H44" s="5"/>
      <c r="I44" s="5"/>
    </row>
    <row r="45" s="4" customFormat="true" ht="15" hidden="false" customHeight="false" outlineLevel="0" collapsed="false">
      <c r="A45" s="6"/>
      <c r="H45" s="5"/>
      <c r="I45" s="5"/>
    </row>
    <row r="46" s="4" customFormat="true" ht="15" hidden="false" customHeight="false" outlineLevel="0" collapsed="false">
      <c r="H46" s="5"/>
      <c r="I46" s="5"/>
    </row>
    <row r="47" s="4" customFormat="true" ht="15" hidden="false" customHeight="false" outlineLevel="0" collapsed="false">
      <c r="A47" s="6"/>
      <c r="H47" s="5"/>
      <c r="I47" s="5"/>
    </row>
    <row r="48" s="4" customFormat="true" ht="15" hidden="false" customHeight="false" outlineLevel="0" collapsed="false">
      <c r="H48" s="5"/>
      <c r="I48" s="5"/>
    </row>
    <row r="49" s="4" customFormat="true" ht="15" hidden="false" customHeight="false" outlineLevel="0" collapsed="false">
      <c r="A49" s="6"/>
      <c r="H49" s="5"/>
      <c r="I49" s="5"/>
    </row>
    <row r="50" s="4" customFormat="true" ht="15" hidden="false" customHeight="false" outlineLevel="0" collapsed="false">
      <c r="H50" s="5"/>
      <c r="I50" s="5"/>
    </row>
    <row r="51" s="4" customFormat="true" ht="15" hidden="false" customHeight="false" outlineLevel="0" collapsed="false">
      <c r="A51" s="6"/>
      <c r="H51" s="5"/>
      <c r="I51" s="5"/>
    </row>
    <row r="52" s="4" customFormat="true" ht="15" hidden="false" customHeight="false" outlineLevel="0" collapsed="false">
      <c r="H52" s="5"/>
      <c r="I52" s="5"/>
    </row>
    <row r="53" s="4" customFormat="true" ht="15" hidden="false" customHeight="false" outlineLevel="0" collapsed="false">
      <c r="A53" s="6"/>
      <c r="H53" s="5"/>
      <c r="I53" s="5"/>
    </row>
    <row r="54" s="4" customFormat="true" ht="15" hidden="false" customHeight="false" outlineLevel="0" collapsed="false">
      <c r="H54" s="5"/>
      <c r="I54" s="5"/>
    </row>
    <row r="55" s="4" customFormat="true" ht="15" hidden="false" customHeight="false" outlineLevel="0" collapsed="false">
      <c r="A55" s="6"/>
      <c r="H55" s="5"/>
      <c r="I55" s="5"/>
    </row>
    <row r="56" s="4" customFormat="true" ht="15" hidden="false" customHeight="false" outlineLevel="0" collapsed="false">
      <c r="H56" s="5"/>
      <c r="I56" s="5"/>
    </row>
    <row r="57" s="4" customFormat="true" ht="15" hidden="false" customHeight="false" outlineLevel="0" collapsed="false">
      <c r="A57" s="6"/>
      <c r="H57" s="5"/>
      <c r="I57" s="5"/>
    </row>
    <row r="58" s="4" customFormat="true" ht="15" hidden="false" customHeight="false" outlineLevel="0" collapsed="false">
      <c r="H58" s="5"/>
      <c r="I58" s="5"/>
    </row>
    <row r="59" s="4" customFormat="true" ht="15" hidden="false" customHeight="false" outlineLevel="0" collapsed="false">
      <c r="A59" s="6"/>
      <c r="H59" s="5"/>
      <c r="I59" s="5"/>
    </row>
    <row r="60" customFormat="false" ht="15" hidden="false" customHeight="false" outlineLevel="0" collapsed="false">
      <c r="J60" s="4"/>
      <c r="K60" s="4"/>
      <c r="L60" s="4"/>
    </row>
    <row r="61" customFormat="false" ht="15" hidden="false" customHeight="false" outlineLevel="0" collapsed="false">
      <c r="J61" s="4"/>
      <c r="K61" s="4"/>
      <c r="L61" s="4"/>
    </row>
    <row r="62" customFormat="false" ht="15" hidden="false" customHeight="false" outlineLevel="0" collapsed="false">
      <c r="J62" s="4"/>
      <c r="K62" s="4"/>
      <c r="L62" s="4"/>
    </row>
    <row r="63" customFormat="false" ht="15" hidden="false" customHeight="false" outlineLevel="0" collapsed="false">
      <c r="J63" s="4"/>
      <c r="K63" s="4"/>
      <c r="L63" s="4"/>
    </row>
    <row r="64" customFormat="false" ht="15" hidden="false" customHeight="false" outlineLevel="0" collapsed="false">
      <c r="J64" s="4"/>
      <c r="K64" s="4"/>
      <c r="L64" s="4"/>
    </row>
    <row r="65" customFormat="false" ht="15" hidden="false" customHeight="false" outlineLevel="0" collapsed="false">
      <c r="J65" s="4"/>
      <c r="K65" s="4"/>
      <c r="L65" s="4"/>
    </row>
    <row r="66" customFormat="false" ht="15" hidden="false" customHeight="false" outlineLevel="0" collapsed="false">
      <c r="J66" s="4"/>
      <c r="K66" s="4"/>
      <c r="L66" s="4"/>
    </row>
    <row r="67" customFormat="false" ht="15" hidden="false" customHeight="false" outlineLevel="0" collapsed="false">
      <c r="J67" s="4"/>
      <c r="K67" s="4"/>
      <c r="L67" s="4"/>
    </row>
    <row r="68" customFormat="false" ht="15" hidden="false" customHeight="false" outlineLevel="0" collapsed="false">
      <c r="J68" s="4"/>
      <c r="K68" s="4"/>
      <c r="L68" s="4"/>
    </row>
    <row r="69" customFormat="false" ht="15" hidden="false" customHeight="false" outlineLevel="0" collapsed="false">
      <c r="J69" s="4"/>
      <c r="K69" s="4"/>
      <c r="L69" s="4"/>
    </row>
    <row r="70" customFormat="false" ht="15" hidden="false" customHeight="false" outlineLevel="0" collapsed="false">
      <c r="J70" s="4"/>
      <c r="K70" s="4"/>
      <c r="L70" s="4"/>
    </row>
    <row r="71" customFormat="false" ht="15" hidden="false" customHeight="false" outlineLevel="0" collapsed="false">
      <c r="J71" s="4"/>
      <c r="K71" s="4"/>
      <c r="L71" s="4"/>
    </row>
    <row r="72" customFormat="false" ht="15" hidden="false" customHeight="false" outlineLevel="0" collapsed="false">
      <c r="J72" s="4"/>
      <c r="K72" s="4"/>
      <c r="L72" s="4"/>
    </row>
    <row r="73" customFormat="false" ht="15" hidden="false" customHeight="false" outlineLevel="0" collapsed="false">
      <c r="J73" s="4"/>
      <c r="K73" s="4"/>
      <c r="L73" s="4"/>
    </row>
    <row r="74" customFormat="false" ht="15" hidden="false" customHeight="false" outlineLevel="0" collapsed="false">
      <c r="J74" s="4"/>
      <c r="K74" s="4"/>
      <c r="L74" s="4"/>
    </row>
    <row r="75" customFormat="false" ht="15" hidden="false" customHeight="false" outlineLevel="0" collapsed="false">
      <c r="J75" s="4"/>
      <c r="K75" s="4"/>
      <c r="L75" s="4"/>
    </row>
    <row r="76" customFormat="false" ht="15" hidden="false" customHeight="false" outlineLevel="0" collapsed="false">
      <c r="J76" s="4"/>
      <c r="K76" s="4"/>
      <c r="L76" s="4"/>
    </row>
    <row r="77" customFormat="false" ht="15" hidden="false" customHeight="false" outlineLevel="0" collapsed="false">
      <c r="J77" s="4"/>
      <c r="K77" s="4"/>
      <c r="L77" s="4"/>
    </row>
    <row r="78" customFormat="false" ht="15" hidden="false" customHeight="false" outlineLevel="0" collapsed="false">
      <c r="J78" s="4"/>
      <c r="K78" s="4"/>
      <c r="L78" s="4"/>
    </row>
    <row r="79" customFormat="false" ht="15" hidden="false" customHeight="false" outlineLevel="0" collapsed="false">
      <c r="J79" s="4"/>
      <c r="K79" s="4"/>
      <c r="L79" s="4"/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2024-02-23T17:19:23Z</dcterms:created>
  <dc:creator>Rainer Dörry</dc:creator>
  <dc:description/>
  <dc:language>de-DE</dc:language>
  <cp:lastModifiedBy/>
  <dcterms:modified xsi:type="dcterms:W3CDTF">2024-02-27T12:36:22Z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